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<sst xmlns="http://schemas.openxmlformats.org/spreadsheetml/2006/main" count="133" uniqueCount="77">
  <si>
    <t>工事費内訳書</t>
  </si>
  <si>
    <t>住　　　　所</t>
  </si>
  <si>
    <t>商号又は名称</t>
  </si>
  <si>
    <t>代 表 者 名</t>
  </si>
  <si>
    <t>工 事 名</t>
  </si>
  <si>
    <t>Ｒ６吉土　宮川内牛島停車場線　阿波・土成宮川内　道路工事（担い手確保型）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</si>
  <si>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</si>
  <si>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</si>
  <si>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</si>
  <si>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</si>
  <si>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</si>
  <si>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</si>
  <si>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</si>
  <si>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</si>
  <si>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</si>
  <si>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路体盛土工</t>
  </si>
  <si>
    <t>路体(築堤)盛土</t>
  </si>
  <si>
    <t>m3</t>
  </si>
  <si>
    <t>表土</t>
  </si>
  <si>
    <t>表土剥ぎ戻し</t>
  </si>
  <si>
    <t>残土処理工</t>
  </si>
  <si>
    <t>土砂等運搬</t>
  </si>
  <si>
    <t>残土等処分</t>
  </si>
  <si>
    <t>擁壁工</t>
  </si>
  <si>
    <t>作業土工</t>
  </si>
  <si>
    <t>床掘り
　1m≦W＜2m</t>
  </si>
  <si>
    <t>埋戻し
　W＜1m</t>
  </si>
  <si>
    <t>基面整正</t>
  </si>
  <si>
    <t>m2</t>
  </si>
  <si>
    <t>場所打擁壁工</t>
  </si>
  <si>
    <t>基礎材</t>
  </si>
  <si>
    <t>ｺﾝｸﾘｰﾄ</t>
  </si>
  <si>
    <t>型枠</t>
  </si>
  <si>
    <t>目地板</t>
  </si>
  <si>
    <t>排水構造物工</t>
  </si>
  <si>
    <t>床掘り
　標準</t>
  </si>
  <si>
    <t>埋戻し
　1m≦W&lt;4m</t>
  </si>
  <si>
    <t>管渠工</t>
  </si>
  <si>
    <t>鉄筋ｺﾝｸﾘｰﾄ台付管
　4号管渠</t>
  </si>
  <si>
    <t>m</t>
  </si>
  <si>
    <t>基礎工（鉄筋ｺﾝｸﾘｰﾄ台付管）
　4号管渠</t>
  </si>
  <si>
    <t>鉄筋ｺﾝｸﾘｰﾄ台付管
　5号管渠</t>
  </si>
  <si>
    <t>基礎工（鉄筋ｺﾝｸﾘｰﾄ台付管）
　5号管渠</t>
  </si>
  <si>
    <t>集水桝･ﾏﾝﾎｰﾙ工</t>
  </si>
  <si>
    <t>現場打ち集水桝
　16号集水桝</t>
  </si>
  <si>
    <t>箇所</t>
  </si>
  <si>
    <t>現場打ち集水桝
　17号集水桝</t>
  </si>
  <si>
    <t>現場打ち集水桝
　18号集水桝</t>
  </si>
  <si>
    <t>現場打ち集水桝
　19号集水桝</t>
  </si>
  <si>
    <t>現場打ち集水桝
　20号集水桝</t>
  </si>
  <si>
    <t>現場打ち集水桝
　22号集水桝</t>
  </si>
  <si>
    <t>蓋
　17,18,19号集水桝</t>
  </si>
  <si>
    <t>枚</t>
  </si>
  <si>
    <t>蓋
　20,22号集水桝</t>
  </si>
  <si>
    <t>足掛け金具
　20号集水桝</t>
  </si>
  <si>
    <t>個</t>
  </si>
  <si>
    <t>場所打水路工</t>
  </si>
  <si>
    <t>現場打ち水路
　1号L型水路</t>
  </si>
  <si>
    <t>現場打ち水路
　3号U型水路</t>
  </si>
  <si>
    <t xml:space="preserve">ふとんかご　</t>
  </si>
  <si>
    <t>構造物撤去工</t>
  </si>
  <si>
    <t>構造物取壊し工</t>
  </si>
  <si>
    <t>ｺﾝｸﾘｰﾄ取壊し運搬処理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</si>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</sst>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G11+G19+G29+G55+G58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50.0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50.0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G20+G24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G21+G22+G23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50.0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20.0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5.0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G25+G26+G27+G28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28</v>
      </c>
      <c r="F25" s="13" t="n">
        <v>41.0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17</v>
      </c>
      <c r="F26" s="13" t="n">
        <v>25.0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28</v>
      </c>
      <c r="F27" s="13" t="n">
        <v>92.0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28</v>
      </c>
      <c r="F28" s="13" t="n">
        <v>2.0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5">
        <f>G30+G36+G41+G51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24</v>
      </c>
      <c r="D30" s="11"/>
      <c r="E30" s="12" t="s">
        <v>13</v>
      </c>
      <c r="F30" s="13" t="n">
        <v>1.0</v>
      </c>
      <c r="G30" s="15">
        <f>G31+G32+G33+G34+G35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35</v>
      </c>
      <c r="E31" s="12" t="s">
        <v>17</v>
      </c>
      <c r="F31" s="13" t="n">
        <v>30.0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25</v>
      </c>
      <c r="E32" s="12" t="s">
        <v>17</v>
      </c>
      <c r="F32" s="13" t="n">
        <v>80.0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36</v>
      </c>
      <c r="E33" s="12" t="s">
        <v>17</v>
      </c>
      <c r="F33" s="13" t="n">
        <v>30.0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26</v>
      </c>
      <c r="E34" s="12" t="s">
        <v>17</v>
      </c>
      <c r="F34" s="13" t="n">
        <v>40.0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27</v>
      </c>
      <c r="E35" s="12" t="s">
        <v>28</v>
      </c>
      <c r="F35" s="13" t="n">
        <v>140.0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37</v>
      </c>
      <c r="D36" s="11"/>
      <c r="E36" s="12" t="s">
        <v>13</v>
      </c>
      <c r="F36" s="13" t="n">
        <v>1.0</v>
      </c>
      <c r="G36" s="15">
        <f>G37+G38+G39+G40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38</v>
      </c>
      <c r="E37" s="12" t="s">
        <v>39</v>
      </c>
      <c r="F37" s="13" t="n">
        <v>15.0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40</v>
      </c>
      <c r="E38" s="12" t="s">
        <v>39</v>
      </c>
      <c r="F38" s="13" t="n">
        <v>13.0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41</v>
      </c>
      <c r="E39" s="12" t="s">
        <v>39</v>
      </c>
      <c r="F39" s="13" t="n">
        <v>7.0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42</v>
      </c>
      <c r="E40" s="12" t="s">
        <v>39</v>
      </c>
      <c r="F40" s="13" t="n">
        <v>7.0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43</v>
      </c>
      <c r="D41" s="11"/>
      <c r="E41" s="12" t="s">
        <v>13</v>
      </c>
      <c r="F41" s="13" t="n">
        <v>1.0</v>
      </c>
      <c r="G41" s="15">
        <f>G42+G43+G44+G45+G46+G47+G48+G49+G50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44</v>
      </c>
      <c r="E42" s="12" t="s">
        <v>45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46</v>
      </c>
      <c r="E43" s="12" t="s">
        <v>45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47</v>
      </c>
      <c r="E44" s="12" t="s">
        <v>45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48</v>
      </c>
      <c r="E45" s="12" t="s">
        <v>45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49</v>
      </c>
      <c r="E46" s="12" t="s">
        <v>45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50</v>
      </c>
      <c r="E47" s="12" t="s">
        <v>45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51</v>
      </c>
      <c r="E48" s="12" t="s">
        <v>52</v>
      </c>
      <c r="F48" s="13" t="n">
        <v>3.0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53</v>
      </c>
      <c r="E49" s="12" t="s">
        <v>52</v>
      </c>
      <c r="F49" s="13" t="n">
        <v>2.0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54</v>
      </c>
      <c r="E50" s="12" t="s">
        <v>55</v>
      </c>
      <c r="F50" s="13" t="n">
        <v>2.0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56</v>
      </c>
      <c r="D51" s="11"/>
      <c r="E51" s="12" t="s">
        <v>13</v>
      </c>
      <c r="F51" s="13" t="n">
        <v>1.0</v>
      </c>
      <c r="G51" s="15">
        <f>G52+G53+G54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57</v>
      </c>
      <c r="E52" s="12" t="s">
        <v>39</v>
      </c>
      <c r="F52" s="13" t="n">
        <v>27.0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58</v>
      </c>
      <c r="E53" s="12" t="s">
        <v>39</v>
      </c>
      <c r="F53" s="13" t="n">
        <v>142.0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59</v>
      </c>
      <c r="E54" s="12" t="s">
        <v>39</v>
      </c>
      <c r="F54" s="13" t="n">
        <v>2.0</v>
      </c>
      <c r="G54" s="16"/>
      <c r="I54" s="17" t="n">
        <v>45.0</v>
      </c>
      <c r="J54" s="18" t="n">
        <v>4.0</v>
      </c>
    </row>
    <row r="55" ht="42.0" customHeight="true">
      <c r="A55" s="10"/>
      <c r="B55" s="11" t="s">
        <v>60</v>
      </c>
      <c r="C55" s="11"/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2.0</v>
      </c>
    </row>
    <row r="56" ht="42.0" customHeight="true">
      <c r="A56" s="10"/>
      <c r="B56" s="11"/>
      <c r="C56" s="11" t="s">
        <v>61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62</v>
      </c>
      <c r="E57" s="12" t="s">
        <v>17</v>
      </c>
      <c r="F57" s="13" t="n">
        <v>3.0</v>
      </c>
      <c r="G57" s="16"/>
      <c r="I57" s="17" t="n">
        <v>48.0</v>
      </c>
      <c r="J57" s="18" t="n">
        <v>4.0</v>
      </c>
    </row>
    <row r="58" ht="42.0" customHeight="true">
      <c r="A58" s="10"/>
      <c r="B58" s="11" t="s">
        <v>63</v>
      </c>
      <c r="C58" s="11"/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2.0</v>
      </c>
    </row>
    <row r="59" ht="42.0" customHeight="true">
      <c r="A59" s="10"/>
      <c r="B59" s="11"/>
      <c r="C59" s="11" t="s">
        <v>64</v>
      </c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65</v>
      </c>
      <c r="E60" s="12" t="s">
        <v>66</v>
      </c>
      <c r="F60" s="13" t="n">
        <v>50.0</v>
      </c>
      <c r="G60" s="16"/>
      <c r="I60" s="17" t="n">
        <v>51.0</v>
      </c>
      <c r="J60" s="18" t="n">
        <v>4.0</v>
      </c>
    </row>
    <row r="61" ht="42.0" customHeight="true">
      <c r="A61" s="10" t="s">
        <v>67</v>
      </c>
      <c r="B61" s="11"/>
      <c r="C61" s="11"/>
      <c r="D61" s="11"/>
      <c r="E61" s="12" t="s">
        <v>13</v>
      </c>
      <c r="F61" s="13" t="n">
        <v>1.0</v>
      </c>
      <c r="G61" s="15">
        <f>G11+G19+G29+G55+G58</f>
      </c>
      <c r="I61" s="17" t="n">
        <v>52.0</v>
      </c>
      <c r="J61" s="18" t="n">
        <v>20.0</v>
      </c>
    </row>
    <row r="62" ht="42.0" customHeight="true">
      <c r="A62" s="10" t="s">
        <v>68</v>
      </c>
      <c r="B62" s="11"/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200.0</v>
      </c>
    </row>
    <row r="63" ht="42.0" customHeight="true">
      <c r="A63" s="10"/>
      <c r="B63" s="11" t="s">
        <v>69</v>
      </c>
      <c r="C63" s="11"/>
      <c r="D63" s="11"/>
      <c r="E63" s="12" t="s">
        <v>13</v>
      </c>
      <c r="F63" s="13" t="n">
        <v>1.0</v>
      </c>
      <c r="G63" s="16"/>
      <c r="I63" s="17" t="n">
        <v>54.0</v>
      </c>
      <c r="J63" s="18"/>
    </row>
    <row r="64" ht="42.0" customHeight="true">
      <c r="A64" s="10" t="s">
        <v>70</v>
      </c>
      <c r="B64" s="11"/>
      <c r="C64" s="11"/>
      <c r="D64" s="11"/>
      <c r="E64" s="12" t="s">
        <v>13</v>
      </c>
      <c r="F64" s="13" t="n">
        <v>1.0</v>
      </c>
      <c r="G64" s="15">
        <f>G61+G62</f>
      </c>
      <c r="I64" s="17" t="n">
        <v>55.0</v>
      </c>
      <c r="J64" s="18"/>
    </row>
    <row r="65" ht="42.0" customHeight="true">
      <c r="A65" s="10"/>
      <c r="B65" s="11" t="s">
        <v>71</v>
      </c>
      <c r="C65" s="11"/>
      <c r="D65" s="11"/>
      <c r="E65" s="12" t="s">
        <v>13</v>
      </c>
      <c r="F65" s="13" t="n">
        <v>1.0</v>
      </c>
      <c r="G65" s="16"/>
      <c r="I65" s="17" t="n">
        <v>56.0</v>
      </c>
      <c r="J65" s="18" t="n">
        <v>210.0</v>
      </c>
    </row>
    <row r="66" ht="42.0" customHeight="true">
      <c r="A66" s="10" t="s">
        <v>72</v>
      </c>
      <c r="B66" s="11"/>
      <c r="C66" s="11"/>
      <c r="D66" s="11"/>
      <c r="E66" s="12" t="s">
        <v>13</v>
      </c>
      <c r="F66" s="13" t="n">
        <v>1.0</v>
      </c>
      <c r="G66" s="15">
        <f>G61+G62+G65</f>
      </c>
      <c r="I66" s="17" t="n">
        <v>57.0</v>
      </c>
      <c r="J66" s="18"/>
    </row>
    <row r="67" ht="42.0" customHeight="true">
      <c r="A67" s="10"/>
      <c r="B67" s="11" t="s">
        <v>73</v>
      </c>
      <c r="C67" s="11"/>
      <c r="D67" s="11"/>
      <c r="E67" s="12" t="s">
        <v>13</v>
      </c>
      <c r="F67" s="13" t="n">
        <v>1.0</v>
      </c>
      <c r="G67" s="16"/>
      <c r="I67" s="17" t="n">
        <v>58.0</v>
      </c>
      <c r="J67" s="18" t="n">
        <v>220.0</v>
      </c>
    </row>
    <row r="68" ht="42.0" customHeight="true">
      <c r="A68" s="10" t="s">
        <v>74</v>
      </c>
      <c r="B68" s="11"/>
      <c r="C68" s="11"/>
      <c r="D68" s="11"/>
      <c r="E68" s="12" t="s">
        <v>13</v>
      </c>
      <c r="F68" s="13" t="n">
        <v>1.0</v>
      </c>
      <c r="G68" s="15">
        <f>G66+G67</f>
      </c>
      <c r="I68" s="17" t="n">
        <v>59.0</v>
      </c>
      <c r="J68" s="18" t="n">
        <v>30.0</v>
      </c>
    </row>
    <row r="69" ht="42.0" customHeight="true">
      <c r="A69" s="19" t="s">
        <v>75</v>
      </c>
      <c r="B69" s="20"/>
      <c r="C69" s="20"/>
      <c r="D69" s="20"/>
      <c r="E69" s="21" t="s">
        <v>76</v>
      </c>
      <c r="F69" s="22" t="s">
        <v>76</v>
      </c>
      <c r="G69" s="24">
        <f>G68</f>
      </c>
      <c r="I69" s="26" t="n">
        <v>60.0</v>
      </c>
      <c r="J6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D18"/>
    <mergeCell ref="B19:D19"/>
    <mergeCell ref="C20:D20"/>
    <mergeCell ref="D21"/>
    <mergeCell ref="D22"/>
    <mergeCell ref="D23"/>
    <mergeCell ref="C24:D24"/>
    <mergeCell ref="D25"/>
    <mergeCell ref="D26"/>
    <mergeCell ref="D27"/>
    <mergeCell ref="D28"/>
    <mergeCell ref="B29:D29"/>
    <mergeCell ref="C30:D30"/>
    <mergeCell ref="D31"/>
    <mergeCell ref="D32"/>
    <mergeCell ref="D33"/>
    <mergeCell ref="D34"/>
    <mergeCell ref="D35"/>
    <mergeCell ref="C36:D36"/>
    <mergeCell ref="D37"/>
    <mergeCell ref="D38"/>
    <mergeCell ref="D39"/>
    <mergeCell ref="D40"/>
    <mergeCell ref="C41:D41"/>
    <mergeCell ref="D42"/>
    <mergeCell ref="D43"/>
    <mergeCell ref="D44"/>
    <mergeCell ref="D45"/>
    <mergeCell ref="D46"/>
    <mergeCell ref="D47"/>
    <mergeCell ref="D48"/>
    <mergeCell ref="D49"/>
    <mergeCell ref="D50"/>
    <mergeCell ref="C51:D51"/>
    <mergeCell ref="D52"/>
    <mergeCell ref="D53"/>
    <mergeCell ref="D54"/>
    <mergeCell ref="B55:D55"/>
    <mergeCell ref="C56:D56"/>
    <mergeCell ref="D57"/>
    <mergeCell ref="B58:D58"/>
    <mergeCell ref="C59:D59"/>
    <mergeCell ref="D60"/>
    <mergeCell ref="A61:D61"/>
    <mergeCell ref="A62:D62"/>
    <mergeCell ref="B63:D63"/>
    <mergeCell ref="A64:D64"/>
    <mergeCell ref="B65:D65"/>
    <mergeCell ref="A66:D66"/>
    <mergeCell ref="B67:D67"/>
    <mergeCell ref="A68:D68"/>
    <mergeCell ref="A69:D6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2024-09-30T15:39:44Z</dcterms:created>
  <dc:creator>Apache POI</dc:creator>
</cp:coreProperties>
</file>